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西丰县国有资本经营预算支出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<sst xmlns="http://schemas.openxmlformats.org/spreadsheetml/2006/main" count="19" uniqueCount="15">
  <si>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2022年西丰县国有资本经营预算支出表</t>
  </si>
  <si>
    <t>单位：万元</t>
  </si>
  <si>
    <t>预算科目</t>
  </si>
  <si>
    <t>2021年预算数</t>
  </si>
  <si>
    <t>2022年预算数</t>
  </si>
  <si>
    <t>2022年预算数比2021年预算数</t>
  </si>
  <si>
    <t>增减额</t>
  </si>
  <si>
    <t>增减%</t>
  </si>
  <si>
    <t>国有资本经营支出合计</t>
  </si>
  <si>
    <t>资源勘探电力信息等支出</t>
  </si>
  <si>
    <t>国有资本经营预算支出</t>
  </si>
  <si>
    <t>重点项目支出</t>
  </si>
  <si>
    <t>困难企业职工补助支出</t>
  </si>
  <si>
    <t>其他国有资本经营预算支出</t>
  </si>
  <si>
    <t>商业服务业等支出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</si>
</sst>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_ "/>
  </numFmts>
  <fonts count="25"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20"/>
      <name val="黑体"/>
      <family val="3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left" vertical="center"/>
      <protection/>
    </xf>
    <xf numFmtId="3" fontId="2" fillId="0" borderId="11" xfId="63" applyNumberFormat="1" applyFont="1" applyFill="1" applyBorder="1" applyAlignment="1" applyProtection="1">
      <alignment vertical="center"/>
      <protection/>
    </xf>
    <xf numFmtId="180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NumberFormat="1" applyFont="1" applyFill="1" applyBorder="1" applyAlignment="1">
      <alignment horizontal="left" vertical="center" indent="1"/>
      <protection/>
    </xf>
    <xf numFmtId="0" fontId="2" fillId="0" borderId="11" xfId="63" applyFont="1" applyFill="1" applyBorder="1" applyAlignment="1">
      <alignment horizontal="right" vertical="center"/>
      <protection/>
    </xf>
    <xf numFmtId="181" fontId="2" fillId="0" borderId="10" xfId="63" applyNumberFormat="1" applyFont="1" applyFill="1" applyBorder="1" applyAlignment="1">
      <alignment vertical="center"/>
      <protection/>
    </xf>
    <xf numFmtId="3" fontId="2" fillId="0" borderId="10" xfId="63" applyNumberFormat="1" applyFont="1" applyFill="1" applyBorder="1" applyAlignment="1" applyProtection="1">
      <alignment horizontal="left" vertical="center" indent="2"/>
      <protection/>
    </xf>
    <xf numFmtId="0" fontId="2" fillId="0" borderId="10" xfId="63" applyNumberFormat="1" applyFont="1" applyFill="1" applyBorder="1" applyAlignment="1">
      <alignment horizontal="left" vertical="center" indent="3"/>
      <protection/>
    </xf>
    <xf numFmtId="3" fontId="2" fillId="0" borderId="10" xfId="63" applyNumberFormat="1" applyFont="1" applyFill="1" applyBorder="1" applyAlignment="1" applyProtection="1">
      <alignment horizontal="left" vertical="center" indent="3"/>
      <protection/>
    </xf>
    <xf numFmtId="0" fontId="2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13" sqref="G13"/>
    </sheetView>
  </sheetViews>
  <sheetFormatPr defaultColWidth="9.33203125" defaultRowHeight="11.25"/>
  <cols>
    <col min="1" max="1" width="65.83203125" style="2" customWidth="1"/>
    <col min="2" max="5" width="23.66015625" style="2" customWidth="1"/>
    <col min="6" max="16384" width="9.33203125" style="2" customWidth="1"/>
  </cols>
  <sheetData>
    <row r="1" spans="1:5" s="1" customFormat="1" ht="25.5">
      <c r="A1" s="3" t="s">
        <v>0</v>
      </c>
      <c r="B1" s="3"/>
      <c r="C1" s="3"/>
      <c r="D1" s="3"/>
      <c r="E1" s="3"/>
    </row>
    <row r="2" spans="1:5" ht="22.5" customHeight="1">
      <c r="A2" s="4"/>
      <c r="B2" s="4"/>
      <c r="C2" s="5"/>
      <c r="E2" s="6" t="s">
        <v>1</v>
      </c>
    </row>
    <row r="3" spans="1:5" ht="23.25" customHeight="1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pans="1:5" ht="20.25" customHeight="1">
      <c r="A4" s="9"/>
      <c r="B4" s="9"/>
      <c r="C4" s="9"/>
      <c r="D4" s="10" t="s">
        <v>6</v>
      </c>
      <c r="E4" s="10" t="s">
        <v>7</v>
      </c>
    </row>
    <row r="5" spans="1:5" ht="24" customHeight="1">
      <c r="A5" s="11" t="s">
        <v>8</v>
      </c>
      <c r="B5" s="12">
        <f>SUM(B6)</f>
        <v>1735</v>
      </c>
      <c r="C5" s="12"/>
      <c r="D5" s="12">
        <f>C5-B5</f>
        <v>-1735</v>
      </c>
      <c r="E5" s="13">
        <f>ROUND(SUM(D5/B5*100),1)</f>
        <v>-100</v>
      </c>
    </row>
    <row r="6" spans="1:5" ht="24" customHeight="1">
      <c r="A6" s="14" t="s">
        <v>9</v>
      </c>
      <c r="B6" s="15">
        <f>SUM(B7,B11)</f>
        <v>1735</v>
      </c>
      <c r="C6" s="15">
        <v>0</v>
      </c>
      <c r="D6" s="12">
        <f aca="true" t="shared" si="0" ref="D6:D15">C6-B6</f>
        <v>-1735</v>
      </c>
      <c r="E6" s="16">
        <f>ROUND(SUM(D6/B6*100),1)</f>
        <v>-100</v>
      </c>
    </row>
    <row r="7" spans="1:5" ht="24" customHeight="1">
      <c r="A7" s="17" t="s">
        <v>10</v>
      </c>
      <c r="B7" s="15">
        <f>SUM(B8:B10)</f>
        <v>1735</v>
      </c>
      <c r="C7" s="15">
        <v>0</v>
      </c>
      <c r="D7" s="12">
        <f t="shared" si="0"/>
        <v>-1735</v>
      </c>
      <c r="E7" s="16">
        <f>ROUND(SUM(D7/B7*100),1)</f>
        <v>-100</v>
      </c>
    </row>
    <row r="8" spans="1:5" ht="24" customHeight="1">
      <c r="A8" s="18" t="s">
        <v>11</v>
      </c>
      <c r="B8" s="15">
        <v>0</v>
      </c>
      <c r="C8" s="15">
        <v>0</v>
      </c>
      <c r="D8" s="12">
        <f t="shared" si="0"/>
        <v>0</v>
      </c>
      <c r="E8" s="16"/>
    </row>
    <row r="9" spans="1:5" ht="24" customHeight="1">
      <c r="A9" s="19" t="s">
        <v>12</v>
      </c>
      <c r="B9" s="12">
        <v>0</v>
      </c>
      <c r="C9" s="12">
        <v>0</v>
      </c>
      <c r="D9" s="12">
        <f t="shared" si="0"/>
        <v>0</v>
      </c>
      <c r="E9" s="16"/>
    </row>
    <row r="10" spans="1:5" ht="24" customHeight="1">
      <c r="A10" s="19" t="s">
        <v>13</v>
      </c>
      <c r="B10" s="12">
        <v>1735</v>
      </c>
      <c r="C10" s="12"/>
      <c r="D10" s="12">
        <f t="shared" si="0"/>
        <v>-1735</v>
      </c>
      <c r="E10" s="16">
        <f>ROUND(SUM(D10/B10*100),1)</f>
        <v>-100</v>
      </c>
    </row>
    <row r="11" spans="1:5" ht="24" customHeight="1">
      <c r="A11" s="14" t="s">
        <v>14</v>
      </c>
      <c r="B11" s="12">
        <v>0</v>
      </c>
      <c r="C11" s="12">
        <v>0</v>
      </c>
      <c r="D11" s="12">
        <f t="shared" si="0"/>
        <v>0</v>
      </c>
      <c r="E11" s="16"/>
    </row>
    <row r="12" spans="1:5" ht="24" customHeight="1">
      <c r="A12" s="17" t="s">
        <v>10</v>
      </c>
      <c r="B12" s="12">
        <v>0</v>
      </c>
      <c r="C12" s="12">
        <v>0</v>
      </c>
      <c r="D12" s="12">
        <f t="shared" si="0"/>
        <v>0</v>
      </c>
      <c r="E12" s="16"/>
    </row>
    <row r="13" spans="1:5" ht="24" customHeight="1">
      <c r="A13" s="18" t="s">
        <v>11</v>
      </c>
      <c r="B13" s="12">
        <v>0</v>
      </c>
      <c r="C13" s="12">
        <v>0</v>
      </c>
      <c r="D13" s="12">
        <f t="shared" si="0"/>
        <v>0</v>
      </c>
      <c r="E13" s="16"/>
    </row>
    <row r="14" spans="1:5" ht="24" customHeight="1">
      <c r="A14" s="19" t="s">
        <v>12</v>
      </c>
      <c r="B14" s="12">
        <v>0</v>
      </c>
      <c r="C14" s="12">
        <v>0</v>
      </c>
      <c r="D14" s="12">
        <f t="shared" si="0"/>
        <v>0</v>
      </c>
      <c r="E14" s="16"/>
    </row>
    <row r="15" spans="1:5" ht="24" customHeight="1">
      <c r="A15" s="19" t="s">
        <v>13</v>
      </c>
      <c r="B15" s="12">
        <v>0</v>
      </c>
      <c r="C15" s="12">
        <v>0</v>
      </c>
      <c r="D15" s="12">
        <f t="shared" si="0"/>
        <v>0</v>
      </c>
      <c r="E15" s="16"/>
    </row>
    <row r="16" ht="25.5" customHeight="1">
      <c r="C16" s="20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3" right="0.75" top="0.71" bottom="0.71" header="0.51" footer="0.51"/>
  <pageSetup firstPageNumber="51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2021-12-28T13:04:09Z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A5CA38F2BD9D473295E821BE8C76B414</vt:lpwstr>
  </property>
</Properties>
</file>